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B4954B5C-2FC3-46A4-A25C-8CC22AB18AA9}"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08" yWindow="-108" windowWidth="23256" windowHeight="12456" firstSheet="1" activeTab="2"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<sst xmlns="http://schemas.openxmlformats.org/spreadsheetml/2006/main" count="195" uniqueCount="128">
  <si>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</si>
  <si>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</si>
  <si>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</si>
  <si>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</si>
  <si>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</si>
  <si>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</si>
  <si>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</si>
  <si>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</si>
  <si>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</si>
  <si>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</si>
  <si>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</si>
  <si>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</si>
  <si>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</si>
  <si>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</si>
  <si>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</si>
  <si>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</si>
  <si>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</si>
  <si>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</si>
  <si>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</si>
  <si>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</si>
  <si>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</si>
  <si>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</si>
  <si>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</si>
  <si>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</si>
  <si>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</si>
  <si>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</si>
  <si>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</si>
  <si>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</si>
  <si>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</si>
  <si>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</si>
  <si>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</si>
  <si>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</si>
  <si>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</si>
  <si>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</si>
  <si>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</si>
  <si>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</si>
  <si>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</si>
  <si>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</si>
  <si>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</si>
  <si>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</si>
  <si>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</si>
  <si>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</si>
  <si>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</si>
  <si>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</si>
  <si>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</si>
  <si>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</si>
  <si>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</si>
  <si>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</si>
  <si>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</si>
  <si>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</si>
  <si>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</si>
  <si>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</si>
  <si>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</si>
  <si>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</si>
  <si>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</si>
  <si>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</si>
  <si>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</si>
  <si>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</si>
  <si>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</si>
  <si>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</si>
  <si>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</si>
  <si>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</si>
  <si>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</si>
  <si>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</si>
  <si>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</si>
  <si>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</si>
  <si>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</si>
  <si>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</si>
  <si>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</si>
  <si>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</si>
  <si>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</si>
  <si>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</si>
  <si>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</si>
  <si>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Есть идея</t>
  </si>
  <si>
    <t>Государственное учреждение « Несвижский историко-краеведческий музей»</t>
  </si>
  <si>
    <t>ул. Ленинская, 96,  г. Несвиж, Минская область</t>
  </si>
  <si>
    <t>Директор</t>
  </si>
  <si>
    <t>Матусевич Людмила Ивановна</t>
  </si>
  <si>
    <t>+375292696742, 80177020634. kraeved@nesvigmuz.by</t>
  </si>
  <si>
    <t>Несвижский историко-краеведческий музей</t>
  </si>
  <si>
    <t xml:space="preserve">Сохранение традиций белорусского декоративно-прикладного искусства и развитие народного ремесла параллельно с современным  искусством в керамике, привлечение к народному искусству детей, подростков, детей с ограниченными возможностями и детей находящихся в социально-опасном положении
</t>
  </si>
  <si>
    <t>Проект направлен на создание безопасной и доступной среды, в которой дети разных категорий смогут через гончарное искусство развивать творческие способности, осваивать прикладные навыки и приобщаться к белорусскому культурному наследию.</t>
  </si>
  <si>
    <t>обучить детей гончарному мастерству и изготовлению глиняных сувениров</t>
  </si>
  <si>
    <t>проводить мастер-классы, выставки и конкурсы для населения города и района</t>
  </si>
  <si>
    <t xml:space="preserve">обеспечить участников всем необходимым оборудованием и создать условия для безопасной и эффективной работы </t>
  </si>
  <si>
    <t>В регионе не хватает устойчивых, инклюзивных арт-пространств для детей в уязвимом положении. Проект устраняет этот дефицит, создавая мастерскую, обеспечивая оборудование и вовлекая детей в творческую работу с национальными традициями для их развития и социальной интеграции.</t>
  </si>
  <si>
    <t>После завершения проекта мастерская продолжит работу на постоянной основе. Будут проводиться мастер-классы, выставки, семейные занятия. Опыт и оборудование позволят масштабировать проект и вовлекать новых участников.</t>
  </si>
  <si>
    <t>Проведение мастер-классов, выставок, конкурсов</t>
  </si>
  <si>
    <t>Формирование у детей творческих и практических навыков, развитие интереса к культурному наследию</t>
  </si>
  <si>
    <t>Закладка устойчивой базы для продолжения и масштабирования проекта в будущем</t>
  </si>
  <si>
    <t>Повышение социальной адаптации и вовлечённости уязвимых категорий детей</t>
  </si>
  <si>
    <t>There Is an Idea</t>
  </si>
  <si>
    <t>State Institution ‘Niasvizh Museum of History and Local Lore’</t>
  </si>
  <si>
    <t>Leninskaya str., 96, Niasvizh, Minsk region</t>
  </si>
  <si>
    <t>Director</t>
  </si>
  <si>
    <t>Ludmila Ivanovna Matusevich</t>
  </si>
  <si>
    <t>дети (включая детей с ограниченными возможностями и детей находящихся в социально-опасном положении) и подростки от 6 до 16 лет</t>
  </si>
  <si>
    <t>children (including children with disabilities and children at risk) and adolescents from 6 to 16 years of age</t>
  </si>
  <si>
    <t>Niasvizh Museum of History and Local Lore</t>
  </si>
  <si>
    <t>The region lacks sustainable, inclusive art spaces for vulnerable children. The project addresses this deficit by setting up a workshop, providing equipment and engaging children in creative work with national traditions for their development and social inclusion.</t>
  </si>
  <si>
    <t>Preservation of traditions of Belarusian arts and crafts and development of folk crafts in parallel with modern art in ceramics, involvement of children, adolescents, children with disabilities and children in socially dangerous situations in folk art</t>
  </si>
  <si>
    <t>The project is aimed at creating a safe and accessible environment in which children of different categories can develop their creative abilities through pottery, learn applied skills and familiarize themselves with Belarusian cultural heritage.</t>
  </si>
  <si>
    <t>After the completion of the project, the workshop will continue its work on a permanent basis. Workshops, exhibitions and family classes will be organized. Experience and equipment will allow the project to scale and involve new participants.</t>
  </si>
  <si>
    <t>hold master classes, exhibitions and contests for the population of the city and district</t>
  </si>
  <si>
    <t>provide participants with all necessary equipment and create conditions for safe and efficient work</t>
  </si>
  <si>
    <t>teach children pottery and clay souvenir making skills</t>
  </si>
  <si>
    <t>Holding master classes, exhibitions, competitions and family activities</t>
  </si>
  <si>
    <t>Создание отдельно стоящего здания мастерской на территории музея для проведения занятий и мероприятий</t>
  </si>
  <si>
    <t>Creation of a freestanding workshop building on the museum grounds for classes and events</t>
  </si>
  <si>
    <t>Formation of children's creative and practical skills, development of interest in cultural heritage</t>
  </si>
  <si>
    <t>Increasing social adaptation and inclusion of vulnerable children</t>
  </si>
  <si>
    <t xml:space="preserve">обучить детей гончарному мастерству и изготовлению глиняных сувениров; проводить мастер-классы, выставки и конкурсы для населения города и района; обеспечить участников всем необходимым оборудованием и создать условия для безопасной и эффективной работы </t>
  </si>
  <si>
    <t>Создание отдельно стоящего здания мастерской на территории музея для проведения занятий и мероприятий; Проведение мастер-классов, выставок, конкурсов; Формирование у детей творческих и практических навыков, развитие интереса к культурному наследию; Повышение социальной адаптации и вовлечённости уязвимых категорий детей; Закладка устойчивой базы для продолжения и масштабирования проекта в будущем</t>
  </si>
  <si>
    <t>teach children pottery and clay souvenir making skills; hold master classes, exhibitions and contests for the population of the city and district; provide participants with all necessary equipment and create conditions for safe and efficient work</t>
  </si>
  <si>
    <t>организация практикумов с элементами арт-терапии</t>
  </si>
  <si>
    <t>организация мастер-классов (для начинающих, семейные, для детей)</t>
  </si>
  <si>
    <t>организация углубленных курсов по керамике для продвинутых</t>
  </si>
  <si>
    <t>создание совместных проектов с ремесленниками</t>
  </si>
  <si>
    <t>организация выставок творческих работ участников объединения</t>
  </si>
  <si>
    <t>organization of master classes (for beginners, family, for children)</t>
  </si>
  <si>
    <t>organization of workshops with elements of art therapy</t>
  </si>
  <si>
    <t>organization of in-depth ceramics courses for advanced students</t>
  </si>
  <si>
    <t>creation of joint projects with artisans</t>
  </si>
  <si>
    <t>organizing exhibitions of creative works by members of the association</t>
  </si>
  <si>
    <t>laying a sustainable foundation for the continuation and scaling up of the project in the future</t>
  </si>
  <si>
    <t>организация мастер-классов (для начинающих, семейные, для детей); организация практикумов с элементами арт-терапии; организация углубленных курсов по керамике для продвинутых; создание совместных проектов с ремесленниками; организация выставок творческих работ участников объединения</t>
  </si>
  <si>
    <t>organization of master classes (for beginners, family, for children); organization of workshops with elements of art therapy; organization of in-depth ceramics courses for advanced students; creation of joint projects with artisans; organizing exhibitions of creative works by members of the association</t>
  </si>
  <si>
    <t>Creation of a freestanding workshop building on the museum grounds for classes and events; Holding master classes, exhibitions, competitions and family activities; Formation of children's creative and practical skills, development of interest in cultural heritage; Increasing social adaptation and inclusion of vulnerable children; laying a sustainable foundation for the continuation and scaling up of the project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</si>
</sst>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Border="1" applyAlignment="1" applyProtection="1">
      <alignment wrapText="1"/>
      <protection locked="0"/>
    </xf>
    <xf numFmtId="0" fontId="6" fillId="0" borderId="0" xfId="0" applyFont="1" applyBorder="1" applyAlignment="1" applyProtection="1">
      <alignment wrapText="1"/>
      <protection locked="0"/>
    </xf>
    <xf numFmtId="49" fontId="0" fillId="0" borderId="0" xfId="0" applyNumberFormat="1" applyFont="1" applyBorder="1" applyAlignment="1" applyProtection="1">
      <alignment horizontal="left"/>
      <protection locked="0"/>
    </xf>
    <xf numFmtId="0" fontId="2"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A15" zoomScale="88" zoomScaleNormal="95" zoomScaleSheetLayoutView="95" workbookViewId="0">
      <selection activeCell="B25" sqref="B25"/>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57" t="s">
        <v>0</v>
      </c>
      <c r="B1" s="57"/>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73</v>
      </c>
    </row>
    <row r="6" spans="1:5" ht="20.25" customHeight="1" x14ac:dyDescent="0.4">
      <c r="A6" s="12" t="s">
        <v>12</v>
      </c>
      <c r="B6" s="21">
        <v>3</v>
      </c>
    </row>
    <row r="7" spans="1:5" ht="20.25" customHeight="1" x14ac:dyDescent="0.4">
      <c r="A7" s="58" t="s">
        <v>13</v>
      </c>
      <c r="B7" s="59"/>
    </row>
    <row r="8" spans="1:5" ht="20.25" customHeight="1" x14ac:dyDescent="0.4">
      <c r="A8" s="13" t="s">
        <v>18</v>
      </c>
      <c r="B8" s="21">
        <v>690318246</v>
      </c>
    </row>
    <row r="9" spans="1:5" x14ac:dyDescent="0.4">
      <c r="A9" s="14" t="s">
        <v>14</v>
      </c>
      <c r="B9" s="20" t="s">
        <v>74</v>
      </c>
    </row>
    <row r="10" spans="1:5" x14ac:dyDescent="0.4">
      <c r="A10" s="14" t="s">
        <v>15</v>
      </c>
      <c r="B10" s="20" t="s">
        <v>75</v>
      </c>
    </row>
    <row r="11" spans="1:5" x14ac:dyDescent="0.4">
      <c r="A11" s="14" t="s">
        <v>17</v>
      </c>
      <c r="B11" s="20" t="s">
        <v>76</v>
      </c>
    </row>
    <row r="12" spans="1:5" x14ac:dyDescent="0.4">
      <c r="A12" s="14" t="s">
        <v>16</v>
      </c>
      <c r="B12" s="20" t="s">
        <v>77</v>
      </c>
    </row>
    <row r="13" spans="1:5" x14ac:dyDescent="0.4">
      <c r="A13" s="14" t="s">
        <v>19</v>
      </c>
      <c r="B13" s="10" t="s">
        <v>78</v>
      </c>
    </row>
    <row r="14" spans="1:5" ht="62.25" customHeight="1" x14ac:dyDescent="0.4">
      <c r="A14" s="9" t="s">
        <v>8</v>
      </c>
      <c r="B14" s="10" t="s">
        <v>96</v>
      </c>
    </row>
    <row r="15" spans="1:5" ht="41.25" customHeight="1" x14ac:dyDescent="0.4">
      <c r="A15" s="9" t="s">
        <v>9</v>
      </c>
      <c r="B15" s="10" t="s">
        <v>79</v>
      </c>
    </row>
    <row r="16" spans="1:5" ht="61.2" x14ac:dyDescent="0.4">
      <c r="A16" s="9" t="s">
        <v>20</v>
      </c>
      <c r="B16" s="15" t="s">
        <v>85</v>
      </c>
    </row>
    <row r="17" spans="1:2" ht="60.75" customHeight="1" x14ac:dyDescent="0.4">
      <c r="A17" s="9" t="s">
        <v>7</v>
      </c>
      <c r="B17" s="10" t="s">
        <v>80</v>
      </c>
    </row>
    <row r="18" spans="1:2" ht="60.75" customHeight="1" x14ac:dyDescent="0.4">
      <c r="A18" s="9" t="s">
        <v>21</v>
      </c>
      <c r="B18" s="10" t="s">
        <v>81</v>
      </c>
    </row>
    <row r="19" spans="1:2" ht="20.25" customHeight="1" x14ac:dyDescent="0.4">
      <c r="A19" s="60" t="s">
        <v>23</v>
      </c>
      <c r="B19" s="61"/>
    </row>
    <row r="20" spans="1:2" ht="20.25" customHeight="1" x14ac:dyDescent="0.4">
      <c r="A20" s="13" t="s">
        <v>3</v>
      </c>
      <c r="B20" s="11">
        <v>1</v>
      </c>
    </row>
    <row r="21" spans="1:2" ht="20.25" customHeight="1" x14ac:dyDescent="0.4">
      <c r="A21" s="13" t="s">
        <v>5</v>
      </c>
      <c r="B21" s="11" t="s">
        <v>50</v>
      </c>
    </row>
    <row r="22" spans="1:2" ht="20.25" customHeight="1" x14ac:dyDescent="0.4">
      <c r="A22" s="16" t="s">
        <v>6</v>
      </c>
      <c r="B22" s="19">
        <f>B23+B24</f>
        <v>12500</v>
      </c>
    </row>
    <row r="23" spans="1:2" ht="20.25" customHeight="1" x14ac:dyDescent="0.4">
      <c r="A23" s="13" t="s">
        <v>24</v>
      </c>
      <c r="B23" s="17">
        <v>9000</v>
      </c>
    </row>
    <row r="24" spans="1:2" ht="20.25" customHeight="1" x14ac:dyDescent="0.4">
      <c r="A24" s="13" t="s">
        <v>4</v>
      </c>
      <c r="B24" s="17">
        <v>3500</v>
      </c>
    </row>
    <row r="25" spans="1:2" ht="63" customHeight="1" x14ac:dyDescent="0.4">
      <c r="A25" s="9" t="s">
        <v>25</v>
      </c>
      <c r="B25" s="15" t="s">
        <v>86</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14" zoomScale="70" zoomScaleNormal="70" zoomScaleSheetLayoutView="70" workbookViewId="0">
      <selection activeCell="E15" sqref="E15"/>
    </sheetView>
  </sheetViews>
  <sheetFormatPr defaultColWidth="9.109375" defaultRowHeight="21" x14ac:dyDescent="0.4"/>
  <cols>
    <col min="1" max="1" width="44.6640625" style="32" customWidth="1"/>
    <col min="2" max="2" width="95.44140625" style="51" customWidth="1"/>
    <col min="3" max="16384" width="9.109375" style="1"/>
  </cols>
  <sheetData>
    <row r="1" spans="1:2" ht="85.5" customHeight="1" x14ac:dyDescent="0.4">
      <c r="A1" s="63" t="s">
        <v>71</v>
      </c>
      <c r="B1" s="63"/>
    </row>
    <row r="2" spans="1:2" ht="38.25" customHeight="1" x14ac:dyDescent="0.4">
      <c r="A2" s="49" t="s">
        <v>48</v>
      </c>
      <c r="B2" s="50" t="s">
        <v>92</v>
      </c>
    </row>
    <row r="3" spans="1:2" ht="30" customHeight="1" x14ac:dyDescent="0.4">
      <c r="A3" s="11" t="s">
        <v>37</v>
      </c>
      <c r="B3" s="50" t="s">
        <v>93</v>
      </c>
    </row>
    <row r="4" spans="1:2" ht="30" customHeight="1" x14ac:dyDescent="0.4">
      <c r="A4" s="11" t="s">
        <v>36</v>
      </c>
      <c r="B4" s="50" t="s">
        <v>94</v>
      </c>
    </row>
    <row r="5" spans="1:2" ht="42" x14ac:dyDescent="0.4">
      <c r="A5" s="11" t="s">
        <v>72</v>
      </c>
      <c r="B5" s="50" t="s">
        <v>95</v>
      </c>
    </row>
    <row r="6" spans="1:2" ht="30" customHeight="1" x14ac:dyDescent="0.4">
      <c r="A6" s="11" t="s">
        <v>46</v>
      </c>
      <c r="B6" s="50" t="s">
        <v>78</v>
      </c>
    </row>
    <row r="7" spans="1:2" ht="40.5" customHeight="1" x14ac:dyDescent="0.4">
      <c r="A7" s="33" t="s">
        <v>27</v>
      </c>
      <c r="B7" s="50" t="s">
        <v>91</v>
      </c>
    </row>
    <row r="8" spans="1:2" ht="30" customHeight="1" x14ac:dyDescent="0.4">
      <c r="A8" s="15" t="s">
        <v>28</v>
      </c>
      <c r="B8" s="50">
        <v>3</v>
      </c>
    </row>
    <row r="9" spans="1:2" ht="40.5" customHeight="1" x14ac:dyDescent="0.4">
      <c r="A9" s="33" t="s">
        <v>29</v>
      </c>
      <c r="B9" s="50" t="s">
        <v>97</v>
      </c>
    </row>
    <row r="10" spans="1:2" ht="30" customHeight="1" x14ac:dyDescent="0.4">
      <c r="A10" s="33" t="s">
        <v>45</v>
      </c>
      <c r="B10" s="50" t="s">
        <v>98</v>
      </c>
    </row>
    <row r="11" spans="1:2" ht="81" customHeight="1" x14ac:dyDescent="0.4">
      <c r="A11" s="33" t="s">
        <v>44</v>
      </c>
      <c r="B11" s="50" t="s">
        <v>99</v>
      </c>
    </row>
    <row r="12" spans="1:2" ht="66" customHeight="1" x14ac:dyDescent="0.4">
      <c r="A12" s="33" t="s">
        <v>41</v>
      </c>
      <c r="B12" s="50" t="s">
        <v>100</v>
      </c>
    </row>
    <row r="13" spans="1:2" ht="61.5" customHeight="1" x14ac:dyDescent="0.4">
      <c r="A13" s="33" t="s">
        <v>40</v>
      </c>
      <c r="B13" s="50" t="s">
        <v>101</v>
      </c>
    </row>
    <row r="14" spans="1:2" ht="30" customHeight="1" x14ac:dyDescent="0.4">
      <c r="A14" s="11" t="s">
        <v>35</v>
      </c>
      <c r="B14" s="50">
        <v>1</v>
      </c>
    </row>
    <row r="15" spans="1:2" ht="30" customHeight="1" x14ac:dyDescent="0.4">
      <c r="A15" s="11" t="s">
        <v>39</v>
      </c>
      <c r="B15" s="50" t="s">
        <v>50</v>
      </c>
    </row>
    <row r="16" spans="1:2" ht="30" customHeight="1" x14ac:dyDescent="0.4">
      <c r="A16" s="11" t="s">
        <v>33</v>
      </c>
      <c r="B16" s="50">
        <v>12500</v>
      </c>
    </row>
    <row r="17" spans="1:2" ht="30" customHeight="1" x14ac:dyDescent="0.4">
      <c r="A17" s="11" t="s">
        <v>31</v>
      </c>
      <c r="B17" s="50">
        <v>9000</v>
      </c>
    </row>
    <row r="18" spans="1:2" ht="30" customHeight="1" x14ac:dyDescent="0.4">
      <c r="A18" s="11" t="s">
        <v>32</v>
      </c>
      <c r="B18" s="50">
        <v>3500</v>
      </c>
    </row>
    <row r="19" spans="1:2" ht="102" customHeight="1" x14ac:dyDescent="0.4">
      <c r="A19" s="33" t="s">
        <v>38</v>
      </c>
      <c r="B19" s="50" t="s">
        <v>102</v>
      </c>
    </row>
    <row r="20" spans="1:2" ht="108.75" customHeight="1" x14ac:dyDescent="0.4">
      <c r="A20" s="41" t="s">
        <v>70</v>
      </c>
      <c r="B20" s="50" t="s">
        <v>113</v>
      </c>
    </row>
    <row r="21" spans="1:2" ht="102" customHeight="1" x14ac:dyDescent="0.4">
      <c r="A21" s="41" t="s">
        <v>69</v>
      </c>
      <c r="B21" s="39" t="s">
        <v>126</v>
      </c>
    </row>
    <row r="22" spans="1:2" ht="108.75" customHeight="1" x14ac:dyDescent="0.4">
      <c r="A22" s="41" t="s">
        <v>68</v>
      </c>
      <c r="B22" s="50" t="s">
        <v>127</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4" t="s">
        <v>49</v>
      </c>
      <c r="B1" s="64"/>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topLeftCell="A3" zoomScaleNormal="100" zoomScaleSheetLayoutView="100" workbookViewId="0">
      <selection activeCell="A4" sqref="A4"/>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21.6" thickTop="1" x14ac:dyDescent="0.4">
      <c r="A2" s="28" t="s">
        <v>82</v>
      </c>
      <c r="B2" s="4"/>
      <c r="C2" s="4"/>
      <c r="D2" s="4"/>
      <c r="E2" s="4"/>
      <c r="F2" s="4"/>
      <c r="G2" s="4"/>
      <c r="H2" s="4"/>
      <c r="I2" s="4"/>
      <c r="J2" s="4"/>
      <c r="K2" s="4"/>
      <c r="L2" s="4"/>
      <c r="M2" s="4"/>
      <c r="N2" s="4"/>
      <c r="O2" s="4"/>
      <c r="P2" s="4"/>
      <c r="Q2" s="4"/>
      <c r="R2" s="4"/>
      <c r="S2" s="4"/>
      <c r="T2" s="4"/>
      <c r="U2" s="4"/>
      <c r="V2" s="4"/>
      <c r="W2" s="4"/>
      <c r="X2" s="4"/>
    </row>
    <row r="3" spans="1:24" x14ac:dyDescent="0.4">
      <c r="A3" s="28" t="s">
        <v>83</v>
      </c>
      <c r="B3" s="4"/>
      <c r="C3" s="4"/>
      <c r="D3" s="4"/>
      <c r="E3" s="4"/>
      <c r="F3" s="4"/>
      <c r="G3" s="4"/>
      <c r="H3" s="4"/>
      <c r="I3" s="4"/>
      <c r="J3" s="4"/>
      <c r="K3" s="4"/>
      <c r="L3" s="4"/>
      <c r="M3" s="4"/>
      <c r="N3" s="4"/>
      <c r="O3" s="4"/>
      <c r="P3" s="4"/>
      <c r="Q3" s="4"/>
      <c r="R3" s="4"/>
      <c r="S3" s="4"/>
      <c r="T3" s="4"/>
      <c r="U3" s="4"/>
      <c r="V3" s="4"/>
      <c r="W3" s="4"/>
      <c r="X3" s="4"/>
    </row>
    <row r="4" spans="1:24" x14ac:dyDescent="0.4">
      <c r="A4" s="42" t="s">
        <v>84</v>
      </c>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tabSelected="1" view="pageBreakPreview" zoomScaleNormal="100" zoomScaleSheetLayoutView="100" workbookViewId="0">
      <selection activeCell="A6" sqref="A6"/>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1.6" thickTop="1" x14ac:dyDescent="0.4">
      <c r="A2" s="52" t="s">
        <v>115</v>
      </c>
      <c r="B2" s="4"/>
      <c r="C2" s="4"/>
      <c r="D2" s="4"/>
      <c r="E2" s="4"/>
      <c r="F2" s="4"/>
      <c r="G2" s="4"/>
      <c r="H2" s="4"/>
      <c r="I2" s="4"/>
      <c r="J2" s="4"/>
      <c r="K2" s="4"/>
      <c r="L2" s="4"/>
      <c r="M2" s="4"/>
      <c r="N2" s="4"/>
      <c r="O2" s="4"/>
      <c r="P2" s="4"/>
      <c r="Q2" s="4"/>
      <c r="R2" s="4"/>
      <c r="S2" s="4"/>
      <c r="T2" s="4"/>
      <c r="U2" s="4"/>
      <c r="V2" s="4"/>
      <c r="W2" s="4"/>
      <c r="X2" s="4"/>
    </row>
    <row r="3" spans="1:24" s="1" customFormat="1" x14ac:dyDescent="0.4">
      <c r="A3" s="52" t="s">
        <v>114</v>
      </c>
      <c r="B3" s="4"/>
      <c r="C3" s="4"/>
      <c r="D3" s="4"/>
      <c r="E3" s="4"/>
      <c r="F3" s="4"/>
      <c r="G3" s="4"/>
      <c r="H3" s="4"/>
      <c r="I3" s="4"/>
      <c r="J3" s="4"/>
      <c r="K3" s="4"/>
      <c r="L3" s="4"/>
      <c r="M3" s="4"/>
      <c r="N3" s="4"/>
      <c r="O3" s="4"/>
      <c r="P3" s="4"/>
      <c r="Q3" s="4"/>
      <c r="R3" s="4"/>
      <c r="S3" s="4"/>
      <c r="T3" s="4"/>
      <c r="U3" s="4"/>
      <c r="V3" s="4"/>
      <c r="W3" s="4"/>
      <c r="X3" s="4"/>
    </row>
    <row r="4" spans="1:24" s="1" customFormat="1" x14ac:dyDescent="0.4">
      <c r="A4" s="52" t="s">
        <v>116</v>
      </c>
      <c r="B4" s="4"/>
      <c r="C4" s="4"/>
      <c r="D4" s="4"/>
      <c r="E4" s="4"/>
      <c r="F4" s="4"/>
      <c r="G4" s="4"/>
      <c r="H4" s="4"/>
      <c r="I4" s="4"/>
      <c r="J4" s="4"/>
      <c r="K4" s="4"/>
      <c r="L4" s="4"/>
      <c r="M4" s="4"/>
      <c r="N4" s="4"/>
      <c r="O4" s="4"/>
      <c r="P4" s="4"/>
      <c r="Q4" s="4"/>
      <c r="R4" s="4"/>
      <c r="S4" s="4"/>
      <c r="T4" s="4"/>
      <c r="U4" s="4"/>
      <c r="V4" s="4"/>
      <c r="W4" s="4"/>
      <c r="X4" s="4"/>
    </row>
    <row r="5" spans="1:24" s="1" customFormat="1" x14ac:dyDescent="0.4">
      <c r="A5" s="52" t="s">
        <v>117</v>
      </c>
    </row>
    <row r="6" spans="1:24" s="1" customFormat="1" x14ac:dyDescent="0.4">
      <c r="A6" s="52" t="s">
        <v>118</v>
      </c>
    </row>
    <row r="7" spans="1:24" x14ac:dyDescent="0.4">
      <c r="A7" s="53"/>
    </row>
    <row r="8" spans="1:24" x14ac:dyDescent="0.4">
      <c r="A8" s="53"/>
    </row>
    <row r="9" spans="1:24" x14ac:dyDescent="0.4">
      <c r="A9" s="53"/>
    </row>
    <row r="10" spans="1:24" x14ac:dyDescent="0.4">
      <c r="A10" s="53"/>
    </row>
    <row r="11" spans="1:24" x14ac:dyDescent="0.4">
      <c r="A11" s="53"/>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row>
    <row r="24" spans="1:1" x14ac:dyDescent="0.4">
      <c r="A24" s="46"/>
    </row>
    <row r="25" spans="1:1" x14ac:dyDescent="0.4">
      <c r="A25" s="46"/>
    </row>
    <row r="26" spans="1:1" x14ac:dyDescent="0.4">
      <c r="A26" s="46"/>
    </row>
    <row r="27" spans="1:1" x14ac:dyDescent="0.4">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6"/>
  <sheetViews>
    <sheetView view="pageBreakPreview" zoomScaleNormal="100" zoomScaleSheetLayoutView="100" workbookViewId="0">
      <selection activeCell="A6" sqref="A6"/>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54" t="s">
        <v>107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2" t="s">
        <v>87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8" t="s">
        <v>88</v>
      </c>
    </row>
    <row r="5" spans="1:28" x14ac:dyDescent="0.4">
      <c r="A5" s="25" t="s">
        <v>90</v>
      </c>
    </row>
    <row r="6" spans="1:28" x14ac:dyDescent="0.4">
      <c r="A6" s="25" t="s">
        <v>89</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zoomScaleNormal="70" zoomScaleSheetLayoutView="100" workbookViewId="0">
      <selection activeCell="B22" sqref="B22"/>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2" t="s">
        <v>67</v>
      </c>
      <c r="B1" s="62"/>
    </row>
    <row r="2" spans="1:2" ht="42" x14ac:dyDescent="0.4">
      <c r="A2" s="11" t="s">
        <v>13</v>
      </c>
      <c r="B2" s="34" t="s">
        <v>74</v>
      </c>
    </row>
    <row r="3" spans="1:2" ht="30" customHeight="1" x14ac:dyDescent="0.4">
      <c r="A3" s="11" t="s">
        <v>18</v>
      </c>
      <c r="B3" s="34">
        <v>690318246</v>
      </c>
    </row>
    <row r="4" spans="1:2" ht="30" customHeight="1" x14ac:dyDescent="0.4">
      <c r="A4" s="11" t="s">
        <v>15</v>
      </c>
      <c r="B4" s="34" t="s">
        <v>75</v>
      </c>
    </row>
    <row r="5" spans="1:2" ht="30" customHeight="1" x14ac:dyDescent="0.4">
      <c r="A5" s="11" t="s">
        <v>17</v>
      </c>
      <c r="B5" s="34" t="s">
        <v>76</v>
      </c>
    </row>
    <row r="6" spans="1:2" ht="30" customHeight="1" x14ac:dyDescent="0.4">
      <c r="A6" s="11" t="s">
        <v>16</v>
      </c>
      <c r="B6" s="34" t="s">
        <v>77</v>
      </c>
    </row>
    <row r="7" spans="1:2" ht="30" customHeight="1" x14ac:dyDescent="0.4">
      <c r="A7" s="11" t="s">
        <v>19</v>
      </c>
      <c r="B7" s="35" t="s">
        <v>78</v>
      </c>
    </row>
    <row r="8" spans="1:2" ht="40.5" customHeight="1" x14ac:dyDescent="0.4">
      <c r="A8" s="33" t="s">
        <v>11</v>
      </c>
      <c r="B8" s="34" t="s">
        <v>73</v>
      </c>
    </row>
    <row r="9" spans="1:2" ht="30" customHeight="1" x14ac:dyDescent="0.4">
      <c r="A9" s="15" t="s">
        <v>12</v>
      </c>
      <c r="B9" s="34">
        <v>3</v>
      </c>
    </row>
    <row r="10" spans="1:2" ht="40.5" customHeight="1" x14ac:dyDescent="0.4">
      <c r="A10" s="33" t="s">
        <v>8</v>
      </c>
      <c r="B10" s="35" t="s">
        <v>96</v>
      </c>
    </row>
    <row r="11" spans="1:2" ht="30" customHeight="1" x14ac:dyDescent="0.4">
      <c r="A11" s="33" t="s">
        <v>9</v>
      </c>
      <c r="B11" s="35" t="s">
        <v>79</v>
      </c>
    </row>
    <row r="12" spans="1:2" ht="81" customHeight="1" x14ac:dyDescent="0.4">
      <c r="A12" s="33" t="s">
        <v>20</v>
      </c>
      <c r="B12" s="35" t="s">
        <v>85</v>
      </c>
    </row>
    <row r="13" spans="1:2" ht="66" customHeight="1" x14ac:dyDescent="0.4">
      <c r="A13" s="33" t="s">
        <v>7</v>
      </c>
      <c r="B13" s="35" t="s">
        <v>80</v>
      </c>
    </row>
    <row r="14" spans="1:2" ht="61.5" customHeight="1" x14ac:dyDescent="0.4">
      <c r="A14" s="33" t="s">
        <v>21</v>
      </c>
      <c r="B14" s="35" t="s">
        <v>81</v>
      </c>
    </row>
    <row r="15" spans="1:2" ht="30" customHeight="1" x14ac:dyDescent="0.4">
      <c r="A15" s="11" t="s">
        <v>3</v>
      </c>
      <c r="B15" s="35">
        <v>1</v>
      </c>
    </row>
    <row r="16" spans="1:2" ht="30" customHeight="1" x14ac:dyDescent="0.4">
      <c r="A16" s="11" t="s">
        <v>5</v>
      </c>
      <c r="B16" s="35" t="s">
        <v>50</v>
      </c>
    </row>
    <row r="17" spans="1:2" ht="30" customHeight="1" x14ac:dyDescent="0.4">
      <c r="A17" s="11" t="s">
        <v>6</v>
      </c>
      <c r="B17" s="36">
        <v>12500</v>
      </c>
    </row>
    <row r="18" spans="1:2" ht="30" customHeight="1" x14ac:dyDescent="0.4">
      <c r="A18" s="11" t="s">
        <v>24</v>
      </c>
      <c r="B18" s="37">
        <v>9000</v>
      </c>
    </row>
    <row r="19" spans="1:2" ht="30" customHeight="1" x14ac:dyDescent="0.4">
      <c r="A19" s="11" t="s">
        <v>4</v>
      </c>
      <c r="B19" s="37">
        <v>3500</v>
      </c>
    </row>
    <row r="20" spans="1:2" ht="102" customHeight="1" x14ac:dyDescent="0.4">
      <c r="A20" s="33" t="s">
        <v>25</v>
      </c>
      <c r="B20" s="35" t="s">
        <v>86</v>
      </c>
    </row>
    <row r="21" spans="1:2" ht="108.75" customHeight="1" x14ac:dyDescent="0.4">
      <c r="A21" s="40" t="s">
        <v>64</v>
      </c>
      <c r="B21" s="39" t="s">
        <v>111</v>
      </c>
    </row>
    <row r="22" spans="1:2" ht="102" customHeight="1" x14ac:dyDescent="0.4">
      <c r="A22" s="41" t="s">
        <v>65</v>
      </c>
      <c r="B22" s="39" t="s">
        <v>125</v>
      </c>
    </row>
    <row r="23" spans="1:2" ht="108.75" customHeight="1" x14ac:dyDescent="0.4">
      <c r="A23" s="41" t="s">
        <v>66</v>
      </c>
      <c r="B23" s="39" t="s">
        <v>112</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topLeftCell="A10" zoomScale="70" zoomScaleNormal="55" zoomScaleSheetLayoutView="70" workbookViewId="0">
      <selection activeCell="B22" sqref="B22"/>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57" t="s">
        <v>71</v>
      </c>
      <c r="B1" s="57"/>
    </row>
    <row r="2" spans="1:2" ht="7.5" customHeight="1" x14ac:dyDescent="0.4">
      <c r="A2" s="7"/>
    </row>
    <row r="3" spans="1:2" s="3" customFormat="1" ht="20.25" customHeight="1" x14ac:dyDescent="0.4">
      <c r="A3" s="9" t="s">
        <v>27</v>
      </c>
      <c r="B3" s="20" t="s">
        <v>91</v>
      </c>
    </row>
    <row r="4" spans="1:2" s="3" customFormat="1" ht="20.25" customHeight="1" x14ac:dyDescent="0.4">
      <c r="A4" s="12" t="s">
        <v>28</v>
      </c>
      <c r="B4" s="21">
        <v>3</v>
      </c>
    </row>
    <row r="5" spans="1:2" s="3" customFormat="1" ht="20.25" customHeight="1" x14ac:dyDescent="0.4">
      <c r="A5" s="58" t="s">
        <v>47</v>
      </c>
      <c r="B5" s="59"/>
    </row>
    <row r="6" spans="1:2" s="3" customFormat="1" x14ac:dyDescent="0.4">
      <c r="A6" s="14" t="s">
        <v>48</v>
      </c>
      <c r="B6" s="20" t="s">
        <v>92</v>
      </c>
    </row>
    <row r="7" spans="1:2" s="3" customFormat="1" x14ac:dyDescent="0.4">
      <c r="A7" s="14" t="s">
        <v>37</v>
      </c>
      <c r="B7" s="20" t="s">
        <v>93</v>
      </c>
    </row>
    <row r="8" spans="1:2" s="3" customFormat="1" x14ac:dyDescent="0.4">
      <c r="A8" s="14" t="s">
        <v>36</v>
      </c>
      <c r="B8" s="20" t="s">
        <v>94</v>
      </c>
    </row>
    <row r="9" spans="1:2" s="3" customFormat="1" x14ac:dyDescent="0.4">
      <c r="A9" s="14" t="s">
        <v>72</v>
      </c>
      <c r="B9" s="20" t="s">
        <v>95</v>
      </c>
    </row>
    <row r="10" spans="1:2" s="3" customFormat="1" x14ac:dyDescent="0.4">
      <c r="A10" s="14" t="s">
        <v>46</v>
      </c>
      <c r="B10" s="20" t="s">
        <v>78</v>
      </c>
    </row>
    <row r="11" spans="1:2" s="3" customFormat="1" ht="62.25" customHeight="1" x14ac:dyDescent="0.4">
      <c r="A11" s="9" t="s">
        <v>29</v>
      </c>
      <c r="B11" s="20" t="s">
        <v>97</v>
      </c>
    </row>
    <row r="12" spans="1:2" s="3" customFormat="1" ht="41.25" customHeight="1" x14ac:dyDescent="0.4">
      <c r="A12" s="9" t="s">
        <v>45</v>
      </c>
      <c r="B12" s="20" t="s">
        <v>98</v>
      </c>
    </row>
    <row r="13" spans="1:2" s="3" customFormat="1" ht="61.2" x14ac:dyDescent="0.4">
      <c r="A13" s="9" t="s">
        <v>44</v>
      </c>
      <c r="B13" s="26" t="s">
        <v>99</v>
      </c>
    </row>
    <row r="14" spans="1:2" s="3" customFormat="1" ht="60.75" customHeight="1" x14ac:dyDescent="0.4">
      <c r="A14" s="9" t="s">
        <v>41</v>
      </c>
      <c r="B14" s="20" t="s">
        <v>100</v>
      </c>
    </row>
    <row r="15" spans="1:2" s="3" customFormat="1" ht="60.75" customHeight="1" x14ac:dyDescent="0.4">
      <c r="A15" s="9" t="s">
        <v>40</v>
      </c>
      <c r="B15" s="20" t="s">
        <v>101</v>
      </c>
    </row>
    <row r="16" spans="1:2" s="3" customFormat="1" ht="20.25" customHeight="1" x14ac:dyDescent="0.4">
      <c r="A16" s="60" t="s">
        <v>34</v>
      </c>
      <c r="B16" s="61"/>
    </row>
    <row r="17" spans="1:2" s="3" customFormat="1" ht="20.25" customHeight="1" x14ac:dyDescent="0.4">
      <c r="A17" s="13" t="s">
        <v>35</v>
      </c>
      <c r="B17" s="21">
        <v>1</v>
      </c>
    </row>
    <row r="18" spans="1:2" s="3" customFormat="1" ht="20.25" customHeight="1" x14ac:dyDescent="0.4">
      <c r="A18" s="13" t="s">
        <v>39</v>
      </c>
      <c r="B18" s="21" t="s">
        <v>50</v>
      </c>
    </row>
    <row r="19" spans="1:2" s="3" customFormat="1" ht="20.25" customHeight="1" x14ac:dyDescent="0.4">
      <c r="A19" s="16" t="s">
        <v>33</v>
      </c>
      <c r="B19" s="19">
        <f>B20+B21</f>
        <v>12500</v>
      </c>
    </row>
    <row r="20" spans="1:2" s="3" customFormat="1" ht="20.25" customHeight="1" x14ac:dyDescent="0.4">
      <c r="A20" s="13" t="s">
        <v>31</v>
      </c>
      <c r="B20" s="29">
        <v>9000</v>
      </c>
    </row>
    <row r="21" spans="1:2" s="3" customFormat="1" ht="20.25" customHeight="1" x14ac:dyDescent="0.4">
      <c r="A21" s="13" t="s">
        <v>32</v>
      </c>
      <c r="B21" s="29">
        <v>3500</v>
      </c>
    </row>
    <row r="22" spans="1:2" s="3" customFormat="1" ht="63" customHeight="1" x14ac:dyDescent="0.4">
      <c r="A22" s="9" t="s">
        <v>38</v>
      </c>
      <c r="B22" s="26" t="s">
        <v>102</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2" sqref="A2"/>
    </sheetView>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21.6" thickTop="1" x14ac:dyDescent="0.4">
      <c r="A2" s="44" t="s">
        <v>105</v>
      </c>
      <c r="B2" s="4"/>
      <c r="C2" s="4"/>
      <c r="D2" s="4"/>
      <c r="E2" s="4"/>
      <c r="F2" s="4"/>
      <c r="G2" s="4"/>
      <c r="H2" s="4"/>
      <c r="I2" s="4"/>
      <c r="J2" s="4"/>
      <c r="K2" s="4"/>
      <c r="L2" s="4"/>
      <c r="M2" s="4"/>
      <c r="N2" s="4"/>
      <c r="O2" s="4"/>
      <c r="P2" s="4"/>
      <c r="Q2" s="4"/>
      <c r="R2" s="4"/>
      <c r="S2" s="4"/>
      <c r="T2" s="4"/>
      <c r="U2" s="4"/>
      <c r="V2" s="4"/>
      <c r="W2" s="4"/>
      <c r="X2" s="4"/>
    </row>
    <row r="3" spans="1:24" x14ac:dyDescent="0.4">
      <c r="A3" s="44" t="s">
        <v>103</v>
      </c>
      <c r="B3" s="4"/>
      <c r="C3" s="4"/>
      <c r="D3" s="4"/>
      <c r="E3" s="4"/>
      <c r="F3" s="4"/>
      <c r="G3" s="4"/>
      <c r="H3" s="4"/>
      <c r="I3" s="4"/>
      <c r="J3" s="4"/>
      <c r="K3" s="4"/>
      <c r="L3" s="4"/>
      <c r="M3" s="4"/>
      <c r="N3" s="4"/>
      <c r="O3" s="4"/>
      <c r="P3" s="4"/>
      <c r="Q3" s="4"/>
      <c r="R3" s="4"/>
      <c r="S3" s="4"/>
      <c r="T3" s="4"/>
      <c r="U3" s="4"/>
      <c r="V3" s="4"/>
      <c r="W3" s="4"/>
      <c r="X3" s="4"/>
    </row>
    <row r="4" spans="1:24" x14ac:dyDescent="0.4">
      <c r="A4" s="44" t="s">
        <v>104</v>
      </c>
      <c r="B4" s="4"/>
      <c r="C4" s="4"/>
      <c r="D4" s="4"/>
      <c r="E4" s="4"/>
      <c r="F4" s="4"/>
      <c r="G4" s="4"/>
      <c r="H4" s="4"/>
      <c r="I4" s="4"/>
      <c r="J4" s="4"/>
      <c r="K4" s="4"/>
      <c r="L4" s="4"/>
      <c r="M4" s="4"/>
      <c r="N4" s="4"/>
      <c r="O4" s="4"/>
      <c r="P4" s="4"/>
      <c r="Q4" s="4"/>
      <c r="R4" s="4"/>
      <c r="S4" s="4"/>
      <c r="T4" s="4"/>
      <c r="U4" s="4"/>
      <c r="V4" s="4"/>
      <c r="W4" s="4"/>
      <c r="X4" s="4"/>
    </row>
    <row r="5" spans="1:24" x14ac:dyDescent="0.4">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10"/>
  <sheetViews>
    <sheetView view="pageBreakPreview" zoomScaleNormal="100" zoomScaleSheetLayoutView="100" workbookViewId="0">
      <selection activeCell="A7" sqref="A7"/>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21.6" thickTop="1" x14ac:dyDescent="0.4">
      <c r="A2" s="52" t="s">
        <v>119</v>
      </c>
      <c r="B2" s="4"/>
      <c r="C2" s="4"/>
      <c r="D2" s="4"/>
      <c r="E2" s="4"/>
      <c r="F2" s="4"/>
      <c r="G2" s="4"/>
      <c r="H2" s="4"/>
      <c r="I2" s="4"/>
      <c r="J2" s="4"/>
      <c r="K2" s="4"/>
      <c r="L2" s="4"/>
      <c r="M2" s="4"/>
      <c r="N2" s="4"/>
      <c r="O2" s="4"/>
      <c r="P2" s="4"/>
      <c r="Q2" s="4"/>
      <c r="R2" s="4"/>
      <c r="S2" s="4"/>
      <c r="T2" s="4"/>
      <c r="U2" s="4"/>
      <c r="V2" s="4"/>
      <c r="W2" s="4"/>
      <c r="X2" s="4"/>
    </row>
    <row r="3" spans="1:24" s="1" customFormat="1" x14ac:dyDescent="0.4">
      <c r="A3" s="52" t="s">
        <v>120</v>
      </c>
      <c r="B3" s="4"/>
      <c r="C3" s="4"/>
      <c r="D3" s="4"/>
      <c r="E3" s="4"/>
      <c r="F3" s="4"/>
      <c r="G3" s="4"/>
      <c r="H3" s="4"/>
      <c r="I3" s="4"/>
      <c r="J3" s="4"/>
      <c r="K3" s="4"/>
      <c r="L3" s="4"/>
      <c r="M3" s="4"/>
      <c r="N3" s="4"/>
      <c r="O3" s="4"/>
      <c r="P3" s="4"/>
      <c r="Q3" s="4"/>
      <c r="R3" s="4"/>
      <c r="S3" s="4"/>
      <c r="T3" s="4"/>
      <c r="U3" s="4"/>
      <c r="V3" s="4"/>
      <c r="W3" s="4"/>
      <c r="X3" s="4"/>
    </row>
    <row r="4" spans="1:24" s="1" customFormat="1" x14ac:dyDescent="0.4">
      <c r="A4" s="52" t="s">
        <v>121</v>
      </c>
      <c r="B4" s="4"/>
      <c r="C4" s="4"/>
      <c r="D4" s="4"/>
      <c r="E4" s="4"/>
      <c r="F4" s="4"/>
      <c r="G4" s="4"/>
      <c r="H4" s="4"/>
      <c r="I4" s="4"/>
      <c r="J4" s="4"/>
      <c r="K4" s="4"/>
      <c r="L4" s="4"/>
      <c r="M4" s="4"/>
      <c r="N4" s="4"/>
      <c r="O4" s="4"/>
      <c r="P4" s="4"/>
      <c r="Q4" s="4"/>
      <c r="R4" s="4"/>
      <c r="S4" s="4"/>
      <c r="T4" s="4"/>
      <c r="U4" s="4"/>
      <c r="V4" s="4"/>
      <c r="W4" s="4"/>
      <c r="X4" s="4"/>
    </row>
    <row r="5" spans="1:24" s="1" customFormat="1" x14ac:dyDescent="0.4">
      <c r="A5" s="55" t="s">
        <v>122</v>
      </c>
    </row>
    <row r="6" spans="1:24" s="1" customFormat="1" x14ac:dyDescent="0.4">
      <c r="A6" s="55" t="s">
        <v>123</v>
      </c>
    </row>
    <row r="7" spans="1:24" x14ac:dyDescent="0.4">
      <c r="A7" s="56"/>
    </row>
    <row r="8" spans="1:24" x14ac:dyDescent="0.4">
      <c r="A8" s="56"/>
    </row>
    <row r="9" spans="1:24" x14ac:dyDescent="0.4">
      <c r="A9" s="56"/>
    </row>
    <row r="10" spans="1:24" x14ac:dyDescent="0.4">
      <c r="A10" s="56"/>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6" sqref="A6"/>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21.6" thickTop="1" x14ac:dyDescent="0.4">
      <c r="A2" s="44" t="s">
        <v>108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4" t="s">
        <v>106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8" t="s">
        <v>109</v>
      </c>
    </row>
    <row r="5" spans="1:28" x14ac:dyDescent="0.4">
      <c r="A5" s="48" t="s">
        <v>110</v>
      </c>
    </row>
    <row r="6" spans="1:28" x14ac:dyDescent="0.4">
      <c r="A6" s="48" t="s">
        <v>124</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2025-07-08T07:37:35Z</dcterms:modified>
</cp:coreProperties>
</file>